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360" activeTab="0"/>
  </bookViews>
  <sheets>
    <sheet name="YTÜ ÖĞRENCİLERİ YAZ OKULU " sheetId="1" r:id="rId1"/>
    <sheet name="Sayfa1" sheetId="2" r:id="rId2"/>
  </sheets>
  <definedNames>
    <definedName name="_xlnm.Print_Area" localSheetId="0">'YTÜ ÖĞRENCİLERİ YAZ OKULU '!$A$1:$L$93</definedName>
  </definedNames>
  <calcPr fullCalcOnLoad="1"/>
</workbook>
</file>

<file path=xl/sharedStrings.xml><?xml version="1.0" encoding="utf-8"?>
<sst xmlns="http://schemas.openxmlformats.org/spreadsheetml/2006/main" count="42" uniqueCount="16">
  <si>
    <t>DERS LİSTESİNDEKİ TOPLAM SAAT</t>
  </si>
  <si>
    <t>DERS SAAT ÜCRETİ</t>
  </si>
  <si>
    <t>FEN EDEBİYAT FAKÜLTESİ (SOSYAL PROGRAMLAR) ÖĞRENCİLERİ İÇİN (TL)</t>
  </si>
  <si>
    <t xml:space="preserve">LİSANSÜSTÜ </t>
  </si>
  <si>
    <t>MİMARLIK FAKÜLTESİ /  MAKİNE FAKÜLTESİ / ELEKTRİK ELEKTRONİK FAKÜLTESİ / KİMYA METALÜRJİ FAKÜLTESİ / İNŞAAT FAKÜLTESİ /   ÖĞRENCİLERİ  İÇİN   (TL)</t>
  </si>
  <si>
    <t xml:space="preserve">         2015-2016 EĞİTİM ÖĞRETİM YILI YAZ OKULU ÖĞRETİM ÜCRETLERİ TABLOSU                                                                                                                YILDIZ TEKNİK ÜNİVERSİTESİ ÖĞRENCİLERİ İÇİN</t>
  </si>
  <si>
    <t xml:space="preserve">1. ve 2 .ÖĞRETİM               </t>
  </si>
  <si>
    <t xml:space="preserve">     YABANCI UYRUKLULAR                    &amp;                                                              YÖGS İLE GELEN MAVİ KARTLILAR  T.C. UYRUKLU OLUP ORTA ÖĞRENİMİNİ YURTDIŞINDA TAMAMLAYANLAR  VE                                                  SURİYE UYRUKLU                                                   ÖĞRENCİLER                                  </t>
  </si>
  <si>
    <t>1 SAATLİK DERS ÜCRETİ : 22,05 .-TL</t>
  </si>
  <si>
    <t>1 SAATLİK DERS ÜCRETİ : 22,05.-TL</t>
  </si>
  <si>
    <t>Türk Cumhuriyetleri ile Türk ve Akraba Topluluklarından gelerek Türkiye Burslusu olarak yükseköğrenim gören öğrencilerimizden yaz okulu için ücret alınmaz.</t>
  </si>
  <si>
    <r>
      <t xml:space="preserve">YAZ OKULU ÖĞRETİM ÜCRETİNİZİ TÜM </t>
    </r>
    <r>
      <rPr>
        <b/>
        <u val="single"/>
        <sz val="16"/>
        <color indexed="10"/>
        <rFont val="Arial Narrow"/>
        <family val="2"/>
      </rPr>
      <t>ZİRAAT BANKASI ATM</t>
    </r>
    <r>
      <rPr>
        <b/>
        <sz val="16"/>
        <color indexed="10"/>
        <rFont val="Arial Narrow"/>
        <family val="2"/>
      </rPr>
      <t xml:space="preserve"> 'LERİNDEN TC KİMLİK NUMARANIZ İLE ÖDEYEBİLİRSİNİZ.                                                                                                 YTÜ öğrencileri ders seçiminde sorun yaşamamaları için misafir öğrenciler için belirtilen hesaba ödeme yapmamaları gerekmektedir.                                              </t>
    </r>
  </si>
  <si>
    <t>MESLEK YÜKSEKOKULU - MİLLİ SARAYLAR MYO ÖĞRENCİLERİ İÇİN  (TL)</t>
  </si>
  <si>
    <t xml:space="preserve">    FEN EDEBİYAT FAKÜLTESİ (FEN PROGRAMLARI)                                                                                                                                             EĞİTİM FAKÜLTESİ  ÖĞRENCİLERİ İÇİN (TL)</t>
  </si>
  <si>
    <t xml:space="preserve">    GEMİ İNŞAATI VE DENİZCİLİK FAK. / SANAT VE TASARIM FAK.ÖĞRENCİLERİ İÇİN (TL)</t>
  </si>
  <si>
    <t>İKTİSADİ İDARİ BİLİMLER FAKÜLTESİ ÖĞRENCİLERİ İÇİN (TL)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</si>
</sst>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#,##0\ _Y_T_L;[Red]#,##0\ _Y_T_L"/>
    <numFmt numFmtId="182" formatCode="#,##0.00\ &quot;TL&quot;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 Narrow"/>
      <family val="2"/>
    </font>
    <font>
      <b/>
      <sz val="16"/>
      <color indexed="10"/>
      <name val="Arial Narrow"/>
      <family val="2"/>
    </font>
    <font>
      <b/>
      <sz val="20"/>
      <color indexed="12"/>
      <name val="Arial Narrow"/>
      <family val="2"/>
    </font>
    <font>
      <b/>
      <sz val="18"/>
      <color indexed="10"/>
      <name val="Arial"/>
      <family val="2"/>
    </font>
    <font>
      <b/>
      <u val="single"/>
      <sz val="16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4" fillId="0" borderId="42" xfId="0" applyFont="1" applyBorder="1" applyAlignment="1">
      <alignment horizontal="center" vertical="center" wrapText="1" readingOrder="1"/>
    </xf>
    <xf numFmtId="0" fontId="4" fillId="0" borderId="4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44" xfId="0" applyFont="1" applyBorder="1" applyAlignment="1">
      <alignment horizontal="center" vertical="center" wrapText="1" readingOrder="1"/>
    </xf>
    <xf numFmtId="0" fontId="4" fillId="0" borderId="45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46" xfId="0" applyFont="1" applyBorder="1" applyAlignment="1">
      <alignment horizontal="center" vertical="center" wrapText="1" readingOrder="1"/>
    </xf>
    <xf numFmtId="0" fontId="8" fillId="0" borderId="2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left" vertical="center"/>
    </xf>
    <xf numFmtId="4" fontId="4" fillId="0" borderId="4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00" workbookViewId="0" topLeftCell="I4">
      <selection activeCell="K16" sqref="K16"/>
    </sheetView>
  </sheetViews>
  <sheetFormatPr defaultColWidth="13.421875" defaultRowHeight="12.75"/>
  <cols>
    <col min="1" max="1" width="4.8515625" style="0" hidden="1" customWidth="1"/>
    <col min="2" max="4" width="13.421875" style="0" hidden="1" customWidth="1"/>
    <col min="5" max="5" width="9.57421875" style="0" hidden="1" customWidth="1"/>
    <col min="6" max="6" width="7.7109375" style="0" hidden="1" customWidth="1"/>
    <col min="7" max="7" width="13.421875" style="0" hidden="1" customWidth="1"/>
    <col min="8" max="8" width="13.8515625" style="0" hidden="1" customWidth="1"/>
    <col min="9" max="9" width="45.00390625" style="0" customWidth="1"/>
    <col min="10" max="10" width="33.28125" style="7" hidden="1" customWidth="1"/>
    <col min="11" max="11" width="33.57421875" style="0" customWidth="1"/>
    <col min="12" max="12" width="52.7109375" style="0" customWidth="1"/>
    <col min="13" max="16384" width="13.421875" style="1" customWidth="1"/>
  </cols>
  <sheetData>
    <row r="1" spans="1:12" s="5" customFormat="1" ht="23.25" customHeight="1">
      <c r="A1" s="76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s="5" customFormat="1" ht="70.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ht="82.5" customHeight="1" thickBot="1">
      <c r="A3" s="86" t="s">
        <v>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23.25" customHeight="1">
      <c r="A4" s="47" t="s">
        <v>0</v>
      </c>
      <c r="B4" s="48"/>
      <c r="C4" s="48"/>
      <c r="D4" s="48"/>
      <c r="E4" s="48"/>
      <c r="F4" s="48"/>
      <c r="G4" s="48"/>
      <c r="H4" s="49"/>
      <c r="I4" s="54" t="s">
        <v>0</v>
      </c>
      <c r="J4" s="39" t="s">
        <v>1</v>
      </c>
      <c r="K4" s="39" t="s">
        <v>6</v>
      </c>
      <c r="L4" s="37" t="s">
        <v>7</v>
      </c>
    </row>
    <row r="5" spans="1:12" ht="160.5" customHeight="1">
      <c r="A5" s="50"/>
      <c r="B5" s="51"/>
      <c r="C5" s="51"/>
      <c r="D5" s="51"/>
      <c r="E5" s="51"/>
      <c r="F5" s="51"/>
      <c r="G5" s="51"/>
      <c r="H5" s="52"/>
      <c r="I5" s="50"/>
      <c r="J5" s="53"/>
      <c r="K5" s="53"/>
      <c r="L5" s="85"/>
    </row>
    <row r="6" spans="1:12" ht="23.25">
      <c r="A6" s="34"/>
      <c r="B6" s="35"/>
      <c r="C6" s="35"/>
      <c r="D6" s="35"/>
      <c r="E6" s="35"/>
      <c r="F6" s="35"/>
      <c r="G6" s="35"/>
      <c r="H6" s="36"/>
      <c r="I6" s="10">
        <v>1</v>
      </c>
      <c r="J6" s="6">
        <v>2.27</v>
      </c>
      <c r="K6" s="3">
        <v>34.05</v>
      </c>
      <c r="L6" s="23">
        <f aca="true" t="shared" si="0" ref="L6:L15">K6*3</f>
        <v>102.14999999999999</v>
      </c>
    </row>
    <row r="7" spans="1:12" ht="23.25">
      <c r="A7" s="34">
        <v>1</v>
      </c>
      <c r="B7" s="35"/>
      <c r="C7" s="35"/>
      <c r="D7" s="35"/>
      <c r="E7" s="35"/>
      <c r="F7" s="35"/>
      <c r="G7" s="35"/>
      <c r="H7" s="36"/>
      <c r="I7" s="10">
        <v>2</v>
      </c>
      <c r="J7" s="6">
        <v>2.27</v>
      </c>
      <c r="K7" s="3">
        <f>I7*J7*15</f>
        <v>68.1</v>
      </c>
      <c r="L7" s="23">
        <f t="shared" si="0"/>
        <v>204.29999999999998</v>
      </c>
    </row>
    <row r="8" spans="1:12" ht="23.25">
      <c r="A8" s="34">
        <v>2</v>
      </c>
      <c r="B8" s="35"/>
      <c r="C8" s="35"/>
      <c r="D8" s="35"/>
      <c r="E8" s="35"/>
      <c r="F8" s="35"/>
      <c r="G8" s="35"/>
      <c r="H8" s="36"/>
      <c r="I8" s="10">
        <v>3</v>
      </c>
      <c r="J8" s="6">
        <v>2.27</v>
      </c>
      <c r="K8" s="3">
        <f>I8*J8*15</f>
        <v>102.15</v>
      </c>
      <c r="L8" s="23">
        <f t="shared" si="0"/>
        <v>306.45000000000005</v>
      </c>
    </row>
    <row r="9" spans="1:12" ht="23.25">
      <c r="A9" s="34">
        <v>3</v>
      </c>
      <c r="B9" s="35"/>
      <c r="C9" s="35"/>
      <c r="D9" s="35"/>
      <c r="E9" s="35"/>
      <c r="F9" s="35"/>
      <c r="G9" s="35"/>
      <c r="H9" s="36"/>
      <c r="I9" s="10">
        <v>4</v>
      </c>
      <c r="J9" s="6">
        <v>2.27</v>
      </c>
      <c r="K9" s="3">
        <f aca="true" t="shared" si="1" ref="K9:K15">I9*J9*15</f>
        <v>136.2</v>
      </c>
      <c r="L9" s="23">
        <f t="shared" si="0"/>
        <v>408.59999999999997</v>
      </c>
    </row>
    <row r="10" spans="1:12" ht="23.25">
      <c r="A10" s="34">
        <v>4</v>
      </c>
      <c r="B10" s="35"/>
      <c r="C10" s="35"/>
      <c r="D10" s="35"/>
      <c r="E10" s="35"/>
      <c r="F10" s="35"/>
      <c r="G10" s="35"/>
      <c r="H10" s="36"/>
      <c r="I10" s="10">
        <v>5</v>
      </c>
      <c r="J10" s="6">
        <v>2.27</v>
      </c>
      <c r="K10" s="3">
        <f t="shared" si="1"/>
        <v>170.25</v>
      </c>
      <c r="L10" s="23">
        <f t="shared" si="0"/>
        <v>510.75</v>
      </c>
    </row>
    <row r="11" spans="1:12" ht="23.25">
      <c r="A11" s="34">
        <v>5</v>
      </c>
      <c r="B11" s="35"/>
      <c r="C11" s="35"/>
      <c r="D11" s="35"/>
      <c r="E11" s="35"/>
      <c r="F11" s="35"/>
      <c r="G11" s="35"/>
      <c r="H11" s="36"/>
      <c r="I11" s="10">
        <v>6</v>
      </c>
      <c r="J11" s="6">
        <v>2.27</v>
      </c>
      <c r="K11" s="3">
        <f t="shared" si="1"/>
        <v>204.3</v>
      </c>
      <c r="L11" s="23">
        <f t="shared" si="0"/>
        <v>612.9000000000001</v>
      </c>
    </row>
    <row r="12" spans="1:12" ht="23.25">
      <c r="A12" s="34">
        <v>6</v>
      </c>
      <c r="B12" s="35"/>
      <c r="C12" s="35"/>
      <c r="D12" s="35"/>
      <c r="E12" s="35"/>
      <c r="F12" s="35"/>
      <c r="G12" s="35"/>
      <c r="H12" s="36"/>
      <c r="I12" s="10">
        <v>7</v>
      </c>
      <c r="J12" s="6">
        <v>2.27</v>
      </c>
      <c r="K12" s="3">
        <f t="shared" si="1"/>
        <v>238.35000000000002</v>
      </c>
      <c r="L12" s="23">
        <f t="shared" si="0"/>
        <v>715.0500000000001</v>
      </c>
    </row>
    <row r="13" spans="1:12" ht="23.25">
      <c r="A13" s="34">
        <v>7</v>
      </c>
      <c r="B13" s="35"/>
      <c r="C13" s="35"/>
      <c r="D13" s="35"/>
      <c r="E13" s="35"/>
      <c r="F13" s="35"/>
      <c r="G13" s="35"/>
      <c r="H13" s="36"/>
      <c r="I13" s="10">
        <v>8</v>
      </c>
      <c r="J13" s="6">
        <v>2.27</v>
      </c>
      <c r="K13" s="3">
        <f t="shared" si="1"/>
        <v>272.4</v>
      </c>
      <c r="L13" s="23">
        <f t="shared" si="0"/>
        <v>817.1999999999999</v>
      </c>
    </row>
    <row r="14" spans="1:12" ht="23.25">
      <c r="A14" s="34">
        <v>8</v>
      </c>
      <c r="B14" s="35"/>
      <c r="C14" s="35"/>
      <c r="D14" s="35"/>
      <c r="E14" s="35"/>
      <c r="F14" s="35"/>
      <c r="G14" s="35"/>
      <c r="H14" s="36"/>
      <c r="I14" s="10">
        <v>9</v>
      </c>
      <c r="J14" s="6">
        <v>2.27</v>
      </c>
      <c r="K14" s="3">
        <f t="shared" si="1"/>
        <v>306.45</v>
      </c>
      <c r="L14" s="23">
        <f t="shared" si="0"/>
        <v>919.3499999999999</v>
      </c>
    </row>
    <row r="15" spans="1:12" ht="24" thickBot="1">
      <c r="A15" s="56">
        <v>9</v>
      </c>
      <c r="B15" s="57"/>
      <c r="C15" s="57"/>
      <c r="D15" s="57"/>
      <c r="E15" s="57"/>
      <c r="F15" s="57"/>
      <c r="G15" s="57"/>
      <c r="H15" s="58"/>
      <c r="I15" s="11">
        <v>10</v>
      </c>
      <c r="J15" s="24">
        <v>2.27</v>
      </c>
      <c r="K15" s="4">
        <f t="shared" si="1"/>
        <v>340.5</v>
      </c>
      <c r="L15" s="25">
        <f t="shared" si="0"/>
        <v>1021.5</v>
      </c>
    </row>
    <row r="16" spans="1:12" ht="24" thickBot="1">
      <c r="A16" s="14"/>
      <c r="B16" s="15"/>
      <c r="C16" s="15"/>
      <c r="D16" s="15"/>
      <c r="E16" s="15"/>
      <c r="F16" s="15"/>
      <c r="G16" s="15"/>
      <c r="H16" s="15"/>
      <c r="I16" s="15"/>
      <c r="J16" s="19"/>
      <c r="K16" s="20"/>
      <c r="L16" s="20"/>
    </row>
    <row r="17" spans="1:12" ht="66.75" customHeight="1" thickBot="1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</row>
    <row r="18" spans="1:12" ht="12.75" customHeight="1">
      <c r="A18" s="30" t="s">
        <v>0</v>
      </c>
      <c r="B18" s="31"/>
      <c r="C18" s="31"/>
      <c r="D18" s="31"/>
      <c r="E18" s="31"/>
      <c r="F18" s="31"/>
      <c r="G18" s="31"/>
      <c r="H18" s="31"/>
      <c r="I18" s="54" t="s">
        <v>0</v>
      </c>
      <c r="J18" s="39" t="s">
        <v>1</v>
      </c>
      <c r="K18" s="39" t="s">
        <v>6</v>
      </c>
      <c r="L18" s="37" t="s">
        <v>7</v>
      </c>
    </row>
    <row r="19" spans="1:12" ht="168" customHeight="1" thickBot="1">
      <c r="A19" s="32"/>
      <c r="B19" s="33"/>
      <c r="C19" s="33"/>
      <c r="D19" s="33"/>
      <c r="E19" s="33"/>
      <c r="F19" s="33"/>
      <c r="G19" s="33"/>
      <c r="H19" s="33"/>
      <c r="I19" s="55"/>
      <c r="J19" s="40"/>
      <c r="K19" s="40"/>
      <c r="L19" s="38"/>
    </row>
    <row r="20" spans="1:12" ht="24" thickBot="1">
      <c r="A20" s="45">
        <v>1</v>
      </c>
      <c r="B20" s="46"/>
      <c r="C20" s="46"/>
      <c r="D20" s="46"/>
      <c r="E20" s="46"/>
      <c r="F20" s="46"/>
      <c r="G20" s="46"/>
      <c r="H20" s="46"/>
      <c r="I20" s="26">
        <v>1</v>
      </c>
      <c r="J20" s="27">
        <v>1.75</v>
      </c>
      <c r="K20" s="28">
        <f>I20*J20*15</f>
        <v>26.25</v>
      </c>
      <c r="L20" s="29">
        <f aca="true" t="shared" si="2" ref="L20:L29">K20*3</f>
        <v>78.75</v>
      </c>
    </row>
    <row r="21" spans="1:12" ht="23.25">
      <c r="A21" s="45">
        <v>1</v>
      </c>
      <c r="B21" s="46"/>
      <c r="C21" s="46"/>
      <c r="D21" s="46"/>
      <c r="E21" s="46"/>
      <c r="F21" s="46"/>
      <c r="G21" s="46"/>
      <c r="H21" s="46"/>
      <c r="I21" s="10">
        <v>2</v>
      </c>
      <c r="J21" s="6">
        <v>1.75</v>
      </c>
      <c r="K21" s="3">
        <f>I21*J21*15</f>
        <v>52.5</v>
      </c>
      <c r="L21" s="23">
        <f t="shared" si="2"/>
        <v>157.5</v>
      </c>
    </row>
    <row r="22" spans="1:12" ht="23.25">
      <c r="A22" s="41">
        <v>2</v>
      </c>
      <c r="B22" s="42"/>
      <c r="C22" s="42"/>
      <c r="D22" s="42"/>
      <c r="E22" s="42"/>
      <c r="F22" s="42"/>
      <c r="G22" s="42"/>
      <c r="H22" s="42"/>
      <c r="I22" s="10">
        <v>3</v>
      </c>
      <c r="J22" s="6">
        <v>1.75</v>
      </c>
      <c r="K22" s="3">
        <f>I22*J22*15</f>
        <v>78.75</v>
      </c>
      <c r="L22" s="23">
        <f t="shared" si="2"/>
        <v>236.25</v>
      </c>
    </row>
    <row r="23" spans="1:12" ht="23.25">
      <c r="A23" s="41">
        <v>3</v>
      </c>
      <c r="B23" s="42"/>
      <c r="C23" s="42"/>
      <c r="D23" s="42"/>
      <c r="E23" s="42"/>
      <c r="F23" s="42"/>
      <c r="G23" s="42"/>
      <c r="H23" s="42"/>
      <c r="I23" s="10">
        <v>4</v>
      </c>
      <c r="J23" s="6">
        <v>1.75</v>
      </c>
      <c r="K23" s="3">
        <f aca="true" t="shared" si="3" ref="K23:K29">I23*J23*15</f>
        <v>105</v>
      </c>
      <c r="L23" s="23">
        <f t="shared" si="2"/>
        <v>315</v>
      </c>
    </row>
    <row r="24" spans="1:12" ht="23.25">
      <c r="A24" s="41">
        <v>4</v>
      </c>
      <c r="B24" s="42"/>
      <c r="C24" s="42"/>
      <c r="D24" s="42"/>
      <c r="E24" s="42"/>
      <c r="F24" s="42"/>
      <c r="G24" s="42"/>
      <c r="H24" s="42"/>
      <c r="I24" s="10">
        <v>5</v>
      </c>
      <c r="J24" s="6">
        <v>1.75</v>
      </c>
      <c r="K24" s="3">
        <f t="shared" si="3"/>
        <v>131.25</v>
      </c>
      <c r="L24" s="23">
        <f t="shared" si="2"/>
        <v>393.75</v>
      </c>
    </row>
    <row r="25" spans="1:12" ht="23.25">
      <c r="A25" s="41">
        <v>5</v>
      </c>
      <c r="B25" s="42"/>
      <c r="C25" s="42"/>
      <c r="D25" s="42"/>
      <c r="E25" s="42"/>
      <c r="F25" s="42"/>
      <c r="G25" s="42"/>
      <c r="H25" s="42"/>
      <c r="I25" s="10">
        <v>6</v>
      </c>
      <c r="J25" s="6">
        <v>1.75</v>
      </c>
      <c r="K25" s="3">
        <f t="shared" si="3"/>
        <v>157.5</v>
      </c>
      <c r="L25" s="23">
        <f t="shared" si="2"/>
        <v>472.5</v>
      </c>
    </row>
    <row r="26" spans="1:12" ht="23.25">
      <c r="A26" s="41">
        <v>6</v>
      </c>
      <c r="B26" s="42"/>
      <c r="C26" s="42"/>
      <c r="D26" s="42"/>
      <c r="E26" s="42"/>
      <c r="F26" s="42"/>
      <c r="G26" s="42"/>
      <c r="H26" s="42"/>
      <c r="I26" s="10">
        <v>7</v>
      </c>
      <c r="J26" s="6">
        <v>1.75</v>
      </c>
      <c r="K26" s="3">
        <f t="shared" si="3"/>
        <v>183.75</v>
      </c>
      <c r="L26" s="23">
        <f t="shared" si="2"/>
        <v>551.25</v>
      </c>
    </row>
    <row r="27" spans="1:12" ht="23.25">
      <c r="A27" s="41">
        <v>7</v>
      </c>
      <c r="B27" s="42"/>
      <c r="C27" s="42"/>
      <c r="D27" s="42"/>
      <c r="E27" s="42"/>
      <c r="F27" s="42"/>
      <c r="G27" s="42"/>
      <c r="H27" s="42"/>
      <c r="I27" s="10">
        <v>8</v>
      </c>
      <c r="J27" s="6">
        <v>1.75</v>
      </c>
      <c r="K27" s="3">
        <f t="shared" si="3"/>
        <v>210</v>
      </c>
      <c r="L27" s="23">
        <f t="shared" si="2"/>
        <v>630</v>
      </c>
    </row>
    <row r="28" spans="1:12" ht="23.25">
      <c r="A28" s="41">
        <v>8</v>
      </c>
      <c r="B28" s="42"/>
      <c r="C28" s="42"/>
      <c r="D28" s="42"/>
      <c r="E28" s="42"/>
      <c r="F28" s="42"/>
      <c r="G28" s="42"/>
      <c r="H28" s="42"/>
      <c r="I28" s="10">
        <v>9</v>
      </c>
      <c r="J28" s="6">
        <v>1.75</v>
      </c>
      <c r="K28" s="3">
        <f t="shared" si="3"/>
        <v>236.25</v>
      </c>
      <c r="L28" s="23">
        <f t="shared" si="2"/>
        <v>708.75</v>
      </c>
    </row>
    <row r="29" spans="1:12" ht="24" thickBot="1">
      <c r="A29" s="43">
        <v>9</v>
      </c>
      <c r="B29" s="44"/>
      <c r="C29" s="44"/>
      <c r="D29" s="44"/>
      <c r="E29" s="44"/>
      <c r="F29" s="44"/>
      <c r="G29" s="44"/>
      <c r="H29" s="44"/>
      <c r="I29" s="11">
        <v>10</v>
      </c>
      <c r="J29" s="24">
        <v>1.75</v>
      </c>
      <c r="K29" s="4">
        <f t="shared" si="3"/>
        <v>262.5</v>
      </c>
      <c r="L29" s="25">
        <f t="shared" si="2"/>
        <v>787.5</v>
      </c>
    </row>
    <row r="30" spans="1:12" ht="24" thickBot="1">
      <c r="A30" s="14"/>
      <c r="B30" s="15"/>
      <c r="C30" s="15"/>
      <c r="D30" s="15"/>
      <c r="E30" s="15"/>
      <c r="F30" s="15"/>
      <c r="G30" s="15"/>
      <c r="H30" s="15"/>
      <c r="I30" s="15"/>
      <c r="J30" s="19"/>
      <c r="K30" s="20"/>
      <c r="L30" s="20"/>
    </row>
    <row r="31" spans="1:12" ht="70.5" customHeight="1" thickBot="1">
      <c r="A31" s="59" t="s">
        <v>15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</row>
    <row r="32" spans="1:12" s="8" customFormat="1" ht="23.25" customHeight="1">
      <c r="A32" s="30" t="s">
        <v>0</v>
      </c>
      <c r="B32" s="31"/>
      <c r="C32" s="31"/>
      <c r="D32" s="31"/>
      <c r="E32" s="31"/>
      <c r="F32" s="31"/>
      <c r="G32" s="31"/>
      <c r="H32" s="31"/>
      <c r="I32" s="54" t="s">
        <v>0</v>
      </c>
      <c r="J32" s="39" t="s">
        <v>1</v>
      </c>
      <c r="K32" s="39" t="s">
        <v>6</v>
      </c>
      <c r="L32" s="37" t="s">
        <v>7</v>
      </c>
    </row>
    <row r="33" spans="1:12" ht="165" customHeight="1" thickBot="1">
      <c r="A33" s="32"/>
      <c r="B33" s="33"/>
      <c r="C33" s="33"/>
      <c r="D33" s="33"/>
      <c r="E33" s="33"/>
      <c r="F33" s="33"/>
      <c r="G33" s="33"/>
      <c r="H33" s="33"/>
      <c r="I33" s="55"/>
      <c r="J33" s="40"/>
      <c r="K33" s="40"/>
      <c r="L33" s="38"/>
    </row>
    <row r="34" spans="1:12" ht="24" thickBot="1">
      <c r="A34" s="45">
        <v>1</v>
      </c>
      <c r="B34" s="46"/>
      <c r="C34" s="46"/>
      <c r="D34" s="46"/>
      <c r="E34" s="46"/>
      <c r="F34" s="46"/>
      <c r="G34" s="46"/>
      <c r="H34" s="46"/>
      <c r="I34" s="26">
        <v>1</v>
      </c>
      <c r="J34" s="27">
        <v>1.72</v>
      </c>
      <c r="K34" s="28">
        <f>I34*J34*15</f>
        <v>25.8</v>
      </c>
      <c r="L34" s="29">
        <f aca="true" t="shared" si="4" ref="L34:L43">K34*3</f>
        <v>77.4</v>
      </c>
    </row>
    <row r="35" spans="1:12" ht="23.25">
      <c r="A35" s="45">
        <v>1</v>
      </c>
      <c r="B35" s="46"/>
      <c r="C35" s="46"/>
      <c r="D35" s="46"/>
      <c r="E35" s="46"/>
      <c r="F35" s="46"/>
      <c r="G35" s="46"/>
      <c r="H35" s="46"/>
      <c r="I35" s="10">
        <v>2</v>
      </c>
      <c r="J35" s="6">
        <v>1.72</v>
      </c>
      <c r="K35" s="3">
        <f>I35*J35*15</f>
        <v>51.6</v>
      </c>
      <c r="L35" s="23">
        <f t="shared" si="4"/>
        <v>154.8</v>
      </c>
    </row>
    <row r="36" spans="1:12" ht="23.25">
      <c r="A36" s="41">
        <v>2</v>
      </c>
      <c r="B36" s="42"/>
      <c r="C36" s="42"/>
      <c r="D36" s="42"/>
      <c r="E36" s="42"/>
      <c r="F36" s="42"/>
      <c r="G36" s="42"/>
      <c r="H36" s="42"/>
      <c r="I36" s="10">
        <v>3</v>
      </c>
      <c r="J36" s="6">
        <v>1.72</v>
      </c>
      <c r="K36" s="3">
        <f>I36*J36*15</f>
        <v>77.4</v>
      </c>
      <c r="L36" s="23">
        <f t="shared" si="4"/>
        <v>232.20000000000002</v>
      </c>
    </row>
    <row r="37" spans="1:12" ht="23.25">
      <c r="A37" s="41">
        <v>3</v>
      </c>
      <c r="B37" s="42"/>
      <c r="C37" s="42"/>
      <c r="D37" s="42"/>
      <c r="E37" s="42"/>
      <c r="F37" s="42"/>
      <c r="G37" s="42"/>
      <c r="H37" s="42"/>
      <c r="I37" s="10">
        <v>4</v>
      </c>
      <c r="J37" s="6">
        <v>1.72</v>
      </c>
      <c r="K37" s="3">
        <f aca="true" t="shared" si="5" ref="K37:K43">I37*J37*15</f>
        <v>103.2</v>
      </c>
      <c r="L37" s="23">
        <f t="shared" si="4"/>
        <v>309.6</v>
      </c>
    </row>
    <row r="38" spans="1:12" ht="23.25">
      <c r="A38" s="41">
        <v>4</v>
      </c>
      <c r="B38" s="42"/>
      <c r="C38" s="42"/>
      <c r="D38" s="42"/>
      <c r="E38" s="42"/>
      <c r="F38" s="42"/>
      <c r="G38" s="42"/>
      <c r="H38" s="42"/>
      <c r="I38" s="10">
        <v>5</v>
      </c>
      <c r="J38" s="6">
        <v>1.72</v>
      </c>
      <c r="K38" s="3">
        <f t="shared" si="5"/>
        <v>129</v>
      </c>
      <c r="L38" s="23">
        <f t="shared" si="4"/>
        <v>387</v>
      </c>
    </row>
    <row r="39" spans="1:12" ht="23.25">
      <c r="A39" s="41">
        <v>5</v>
      </c>
      <c r="B39" s="42"/>
      <c r="C39" s="42"/>
      <c r="D39" s="42"/>
      <c r="E39" s="42"/>
      <c r="F39" s="42"/>
      <c r="G39" s="42"/>
      <c r="H39" s="42"/>
      <c r="I39" s="10">
        <v>6</v>
      </c>
      <c r="J39" s="6">
        <v>1.72</v>
      </c>
      <c r="K39" s="3">
        <f t="shared" si="5"/>
        <v>154.8</v>
      </c>
      <c r="L39" s="23">
        <f t="shared" si="4"/>
        <v>464.40000000000003</v>
      </c>
    </row>
    <row r="40" spans="1:12" ht="23.25">
      <c r="A40" s="41">
        <v>6</v>
      </c>
      <c r="B40" s="42"/>
      <c r="C40" s="42"/>
      <c r="D40" s="42"/>
      <c r="E40" s="42"/>
      <c r="F40" s="42"/>
      <c r="G40" s="42"/>
      <c r="H40" s="42"/>
      <c r="I40" s="10">
        <v>7</v>
      </c>
      <c r="J40" s="6">
        <v>1.72</v>
      </c>
      <c r="K40" s="3">
        <f t="shared" si="5"/>
        <v>180.6</v>
      </c>
      <c r="L40" s="23">
        <f t="shared" si="4"/>
        <v>541.8</v>
      </c>
    </row>
    <row r="41" spans="1:12" ht="23.25">
      <c r="A41" s="41">
        <v>7</v>
      </c>
      <c r="B41" s="42"/>
      <c r="C41" s="42"/>
      <c r="D41" s="42"/>
      <c r="E41" s="42"/>
      <c r="F41" s="42"/>
      <c r="G41" s="42"/>
      <c r="H41" s="42"/>
      <c r="I41" s="10">
        <v>8</v>
      </c>
      <c r="J41" s="6">
        <v>1.72</v>
      </c>
      <c r="K41" s="3">
        <f t="shared" si="5"/>
        <v>206.4</v>
      </c>
      <c r="L41" s="23">
        <f t="shared" si="4"/>
        <v>619.2</v>
      </c>
    </row>
    <row r="42" spans="1:12" ht="23.25">
      <c r="A42" s="41">
        <v>8</v>
      </c>
      <c r="B42" s="42"/>
      <c r="C42" s="42"/>
      <c r="D42" s="42"/>
      <c r="E42" s="42"/>
      <c r="F42" s="42"/>
      <c r="G42" s="42"/>
      <c r="H42" s="42"/>
      <c r="I42" s="10">
        <v>9</v>
      </c>
      <c r="J42" s="6">
        <v>1.72</v>
      </c>
      <c r="K42" s="3">
        <f t="shared" si="5"/>
        <v>232.20000000000002</v>
      </c>
      <c r="L42" s="23">
        <f t="shared" si="4"/>
        <v>696.6</v>
      </c>
    </row>
    <row r="43" spans="1:12" ht="24" thickBot="1">
      <c r="A43" s="43">
        <v>9</v>
      </c>
      <c r="B43" s="44"/>
      <c r="C43" s="44"/>
      <c r="D43" s="44"/>
      <c r="E43" s="44"/>
      <c r="F43" s="44"/>
      <c r="G43" s="44"/>
      <c r="H43" s="44"/>
      <c r="I43" s="11">
        <v>10</v>
      </c>
      <c r="J43" s="24">
        <v>1.72</v>
      </c>
      <c r="K43" s="4">
        <f t="shared" si="5"/>
        <v>258</v>
      </c>
      <c r="L43" s="25">
        <f t="shared" si="4"/>
        <v>774</v>
      </c>
    </row>
    <row r="44" spans="1:12" ht="24" thickBot="1">
      <c r="A44" s="14"/>
      <c r="B44" s="15"/>
      <c r="C44" s="15"/>
      <c r="D44" s="15"/>
      <c r="E44" s="15"/>
      <c r="F44" s="15"/>
      <c r="G44" s="15"/>
      <c r="H44" s="15"/>
      <c r="I44" s="15"/>
      <c r="J44" s="19"/>
      <c r="K44" s="20"/>
      <c r="L44" s="20"/>
    </row>
    <row r="45" spans="1:12" s="9" customFormat="1" ht="54" customHeight="1" thickBot="1">
      <c r="A45" s="62" t="s">
        <v>13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4"/>
    </row>
    <row r="46" spans="1:12" ht="23.25" customHeight="1">
      <c r="A46" s="54" t="s">
        <v>0</v>
      </c>
      <c r="B46" s="74"/>
      <c r="C46" s="74"/>
      <c r="D46" s="74"/>
      <c r="E46" s="74"/>
      <c r="F46" s="74"/>
      <c r="G46" s="74"/>
      <c r="H46" s="75"/>
      <c r="I46" s="54" t="s">
        <v>0</v>
      </c>
      <c r="J46" s="39" t="s">
        <v>1</v>
      </c>
      <c r="K46" s="39" t="s">
        <v>6</v>
      </c>
      <c r="L46" s="37" t="s">
        <v>7</v>
      </c>
    </row>
    <row r="47" spans="1:12" ht="171.75" customHeight="1" thickBot="1">
      <c r="A47" s="50"/>
      <c r="B47" s="51"/>
      <c r="C47" s="51"/>
      <c r="D47" s="51"/>
      <c r="E47" s="51"/>
      <c r="F47" s="51"/>
      <c r="G47" s="51"/>
      <c r="H47" s="52"/>
      <c r="I47" s="55"/>
      <c r="J47" s="40"/>
      <c r="K47" s="40"/>
      <c r="L47" s="38"/>
    </row>
    <row r="48" spans="1:12" ht="23.25">
      <c r="A48" s="34">
        <v>1</v>
      </c>
      <c r="B48" s="35"/>
      <c r="C48" s="35"/>
      <c r="D48" s="35"/>
      <c r="E48" s="35"/>
      <c r="F48" s="35"/>
      <c r="G48" s="35"/>
      <c r="H48" s="36"/>
      <c r="I48" s="26">
        <v>1</v>
      </c>
      <c r="J48" s="27">
        <v>1.61</v>
      </c>
      <c r="K48" s="28">
        <f>I48*J48*15</f>
        <v>24.150000000000002</v>
      </c>
      <c r="L48" s="29">
        <f aca="true" t="shared" si="6" ref="L48:L57">K48*3</f>
        <v>72.45</v>
      </c>
    </row>
    <row r="49" spans="1:12" ht="23.25">
      <c r="A49" s="34">
        <v>1</v>
      </c>
      <c r="B49" s="35"/>
      <c r="C49" s="35"/>
      <c r="D49" s="35"/>
      <c r="E49" s="35"/>
      <c r="F49" s="35"/>
      <c r="G49" s="35"/>
      <c r="H49" s="36"/>
      <c r="I49" s="10">
        <v>2</v>
      </c>
      <c r="J49" s="6">
        <v>1.61</v>
      </c>
      <c r="K49" s="3">
        <f>I49*J49*15</f>
        <v>48.300000000000004</v>
      </c>
      <c r="L49" s="23">
        <f t="shared" si="6"/>
        <v>144.9</v>
      </c>
    </row>
    <row r="50" spans="1:12" ht="23.25">
      <c r="A50" s="34">
        <v>2</v>
      </c>
      <c r="B50" s="35"/>
      <c r="C50" s="35"/>
      <c r="D50" s="35"/>
      <c r="E50" s="35"/>
      <c r="F50" s="35"/>
      <c r="G50" s="35"/>
      <c r="H50" s="36"/>
      <c r="I50" s="10">
        <v>3</v>
      </c>
      <c r="J50" s="6">
        <v>1.61</v>
      </c>
      <c r="K50" s="3">
        <f>I50*J50*15</f>
        <v>72.45</v>
      </c>
      <c r="L50" s="23">
        <f t="shared" si="6"/>
        <v>217.35000000000002</v>
      </c>
    </row>
    <row r="51" spans="1:12" ht="23.25">
      <c r="A51" s="34">
        <v>3</v>
      </c>
      <c r="B51" s="35"/>
      <c r="C51" s="35"/>
      <c r="D51" s="35"/>
      <c r="E51" s="35"/>
      <c r="F51" s="35"/>
      <c r="G51" s="35"/>
      <c r="H51" s="36"/>
      <c r="I51" s="10">
        <v>4</v>
      </c>
      <c r="J51" s="6">
        <v>1.61</v>
      </c>
      <c r="K51" s="3">
        <f aca="true" t="shared" si="7" ref="K51:K57">I51*J51*15</f>
        <v>96.60000000000001</v>
      </c>
      <c r="L51" s="23">
        <f t="shared" si="6"/>
        <v>289.8</v>
      </c>
    </row>
    <row r="52" spans="1:12" ht="23.25">
      <c r="A52" s="34">
        <v>4</v>
      </c>
      <c r="B52" s="35"/>
      <c r="C52" s="35"/>
      <c r="D52" s="35"/>
      <c r="E52" s="35"/>
      <c r="F52" s="35"/>
      <c r="G52" s="35"/>
      <c r="H52" s="36"/>
      <c r="I52" s="10">
        <v>5</v>
      </c>
      <c r="J52" s="6">
        <v>1.61</v>
      </c>
      <c r="K52" s="3">
        <f t="shared" si="7"/>
        <v>120.75000000000001</v>
      </c>
      <c r="L52" s="23">
        <f t="shared" si="6"/>
        <v>362.25000000000006</v>
      </c>
    </row>
    <row r="53" spans="1:12" ht="23.25">
      <c r="A53" s="34">
        <v>5</v>
      </c>
      <c r="B53" s="35"/>
      <c r="C53" s="35"/>
      <c r="D53" s="35"/>
      <c r="E53" s="35"/>
      <c r="F53" s="35"/>
      <c r="G53" s="35"/>
      <c r="H53" s="36"/>
      <c r="I53" s="10">
        <v>6</v>
      </c>
      <c r="J53" s="6">
        <v>1.61</v>
      </c>
      <c r="K53" s="3">
        <f t="shared" si="7"/>
        <v>144.9</v>
      </c>
      <c r="L53" s="23">
        <f t="shared" si="6"/>
        <v>434.70000000000005</v>
      </c>
    </row>
    <row r="54" spans="1:12" ht="23.25">
      <c r="A54" s="34">
        <v>6</v>
      </c>
      <c r="B54" s="35"/>
      <c r="C54" s="35"/>
      <c r="D54" s="35"/>
      <c r="E54" s="35"/>
      <c r="F54" s="35"/>
      <c r="G54" s="35"/>
      <c r="H54" s="36"/>
      <c r="I54" s="10">
        <v>7</v>
      </c>
      <c r="J54" s="6">
        <v>1.61</v>
      </c>
      <c r="K54" s="3">
        <f t="shared" si="7"/>
        <v>169.05</v>
      </c>
      <c r="L54" s="23">
        <f t="shared" si="6"/>
        <v>507.15000000000003</v>
      </c>
    </row>
    <row r="55" spans="1:12" ht="23.25">
      <c r="A55" s="34">
        <v>7</v>
      </c>
      <c r="B55" s="35"/>
      <c r="C55" s="35"/>
      <c r="D55" s="35"/>
      <c r="E55" s="35"/>
      <c r="F55" s="35"/>
      <c r="G55" s="35"/>
      <c r="H55" s="36"/>
      <c r="I55" s="10">
        <v>8</v>
      </c>
      <c r="J55" s="6">
        <v>1.61</v>
      </c>
      <c r="K55" s="3">
        <f t="shared" si="7"/>
        <v>193.20000000000002</v>
      </c>
      <c r="L55" s="23">
        <f t="shared" si="6"/>
        <v>579.6</v>
      </c>
    </row>
    <row r="56" spans="1:12" ht="23.25">
      <c r="A56" s="34">
        <v>8</v>
      </c>
      <c r="B56" s="35"/>
      <c r="C56" s="35"/>
      <c r="D56" s="35"/>
      <c r="E56" s="35"/>
      <c r="F56" s="35"/>
      <c r="G56" s="35"/>
      <c r="H56" s="36"/>
      <c r="I56" s="10">
        <v>9</v>
      </c>
      <c r="J56" s="6">
        <v>1.61</v>
      </c>
      <c r="K56" s="3">
        <f t="shared" si="7"/>
        <v>217.35</v>
      </c>
      <c r="L56" s="23">
        <f t="shared" si="6"/>
        <v>652.05</v>
      </c>
    </row>
    <row r="57" spans="1:12" ht="24" thickBot="1">
      <c r="A57" s="56">
        <v>9</v>
      </c>
      <c r="B57" s="57"/>
      <c r="C57" s="57"/>
      <c r="D57" s="57"/>
      <c r="E57" s="57"/>
      <c r="F57" s="57"/>
      <c r="G57" s="57"/>
      <c r="H57" s="58"/>
      <c r="I57" s="11">
        <v>10</v>
      </c>
      <c r="J57" s="24">
        <v>1.61</v>
      </c>
      <c r="K57" s="4">
        <f t="shared" si="7"/>
        <v>241.50000000000003</v>
      </c>
      <c r="L57" s="25">
        <f t="shared" si="6"/>
        <v>724.5000000000001</v>
      </c>
    </row>
    <row r="58" spans="1:12" ht="24" thickBot="1">
      <c r="A58" s="14"/>
      <c r="B58" s="15"/>
      <c r="C58" s="15"/>
      <c r="D58" s="15"/>
      <c r="E58" s="15"/>
      <c r="F58" s="15"/>
      <c r="G58" s="15"/>
      <c r="H58" s="15"/>
      <c r="I58" s="15"/>
      <c r="J58" s="19"/>
      <c r="K58" s="20"/>
      <c r="L58" s="20"/>
    </row>
    <row r="59" spans="1:12" s="9" customFormat="1" ht="63" customHeight="1" thickBot="1">
      <c r="A59" s="86" t="s">
        <v>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8"/>
    </row>
    <row r="60" spans="1:12" ht="23.25" customHeight="1">
      <c r="A60" s="47" t="s">
        <v>0</v>
      </c>
      <c r="B60" s="48"/>
      <c r="C60" s="48"/>
      <c r="D60" s="48"/>
      <c r="E60" s="48"/>
      <c r="F60" s="48"/>
      <c r="G60" s="48"/>
      <c r="H60" s="49"/>
      <c r="I60" s="54" t="s">
        <v>0</v>
      </c>
      <c r="J60" s="39" t="s">
        <v>1</v>
      </c>
      <c r="K60" s="39" t="s">
        <v>6</v>
      </c>
      <c r="L60" s="37" t="s">
        <v>7</v>
      </c>
    </row>
    <row r="61" spans="1:12" ht="171.75" customHeight="1" thickBot="1">
      <c r="A61" s="50"/>
      <c r="B61" s="51"/>
      <c r="C61" s="51"/>
      <c r="D61" s="51"/>
      <c r="E61" s="51"/>
      <c r="F61" s="51"/>
      <c r="G61" s="51"/>
      <c r="H61" s="52"/>
      <c r="I61" s="55"/>
      <c r="J61" s="40"/>
      <c r="K61" s="40"/>
      <c r="L61" s="38"/>
    </row>
    <row r="62" spans="1:12" ht="23.25">
      <c r="A62" s="34">
        <v>1</v>
      </c>
      <c r="B62" s="35"/>
      <c r="C62" s="35"/>
      <c r="D62" s="35"/>
      <c r="E62" s="35"/>
      <c r="F62" s="35"/>
      <c r="G62" s="35"/>
      <c r="H62" s="36"/>
      <c r="I62" s="26">
        <v>1</v>
      </c>
      <c r="J62" s="27">
        <v>1.53</v>
      </c>
      <c r="K62" s="28">
        <f>I62*J62*15</f>
        <v>22.95</v>
      </c>
      <c r="L62" s="29">
        <f aca="true" t="shared" si="8" ref="L62:L71">K62*3</f>
        <v>68.85</v>
      </c>
    </row>
    <row r="63" spans="1:12" ht="23.25">
      <c r="A63" s="34">
        <v>1</v>
      </c>
      <c r="B63" s="35"/>
      <c r="C63" s="35"/>
      <c r="D63" s="35"/>
      <c r="E63" s="35"/>
      <c r="F63" s="35"/>
      <c r="G63" s="35"/>
      <c r="H63" s="36"/>
      <c r="I63" s="10">
        <v>2</v>
      </c>
      <c r="J63" s="6">
        <v>1.53</v>
      </c>
      <c r="K63" s="3">
        <f>I63*J63*15</f>
        <v>45.9</v>
      </c>
      <c r="L63" s="23">
        <f t="shared" si="8"/>
        <v>137.7</v>
      </c>
    </row>
    <row r="64" spans="1:12" ht="23.25">
      <c r="A64" s="34">
        <v>2</v>
      </c>
      <c r="B64" s="35"/>
      <c r="C64" s="35"/>
      <c r="D64" s="35"/>
      <c r="E64" s="35"/>
      <c r="F64" s="35"/>
      <c r="G64" s="35"/>
      <c r="H64" s="36"/>
      <c r="I64" s="10">
        <v>3</v>
      </c>
      <c r="J64" s="6">
        <v>1.53</v>
      </c>
      <c r="K64" s="3">
        <f>I64*J64*15</f>
        <v>68.85</v>
      </c>
      <c r="L64" s="23">
        <f t="shared" si="8"/>
        <v>206.54999999999998</v>
      </c>
    </row>
    <row r="65" spans="1:12" ht="23.25">
      <c r="A65" s="34">
        <v>3</v>
      </c>
      <c r="B65" s="35"/>
      <c r="C65" s="35"/>
      <c r="D65" s="35"/>
      <c r="E65" s="35"/>
      <c r="F65" s="35"/>
      <c r="G65" s="35"/>
      <c r="H65" s="36"/>
      <c r="I65" s="10">
        <v>4</v>
      </c>
      <c r="J65" s="6">
        <v>1.53</v>
      </c>
      <c r="K65" s="3">
        <f aca="true" t="shared" si="9" ref="K65:K71">I65*J65*15</f>
        <v>91.8</v>
      </c>
      <c r="L65" s="23">
        <f t="shared" si="8"/>
        <v>275.4</v>
      </c>
    </row>
    <row r="66" spans="1:12" ht="23.25">
      <c r="A66" s="34">
        <v>4</v>
      </c>
      <c r="B66" s="35"/>
      <c r="C66" s="35"/>
      <c r="D66" s="35"/>
      <c r="E66" s="35"/>
      <c r="F66" s="35"/>
      <c r="G66" s="35"/>
      <c r="H66" s="36"/>
      <c r="I66" s="10">
        <v>5</v>
      </c>
      <c r="J66" s="6">
        <v>1.53</v>
      </c>
      <c r="K66" s="3">
        <f t="shared" si="9"/>
        <v>114.75</v>
      </c>
      <c r="L66" s="23">
        <f t="shared" si="8"/>
        <v>344.25</v>
      </c>
    </row>
    <row r="67" spans="1:12" ht="23.25">
      <c r="A67" s="34">
        <v>5</v>
      </c>
      <c r="B67" s="35"/>
      <c r="C67" s="35"/>
      <c r="D67" s="35"/>
      <c r="E67" s="35"/>
      <c r="F67" s="35"/>
      <c r="G67" s="35"/>
      <c r="H67" s="36"/>
      <c r="I67" s="10">
        <v>6</v>
      </c>
      <c r="J67" s="6">
        <v>1.53</v>
      </c>
      <c r="K67" s="3">
        <f t="shared" si="9"/>
        <v>137.7</v>
      </c>
      <c r="L67" s="23">
        <f t="shared" si="8"/>
        <v>413.09999999999997</v>
      </c>
    </row>
    <row r="68" spans="1:12" ht="23.25">
      <c r="A68" s="34">
        <v>6</v>
      </c>
      <c r="B68" s="35"/>
      <c r="C68" s="35"/>
      <c r="D68" s="35"/>
      <c r="E68" s="35"/>
      <c r="F68" s="35"/>
      <c r="G68" s="35"/>
      <c r="H68" s="36"/>
      <c r="I68" s="10">
        <v>7</v>
      </c>
      <c r="J68" s="6">
        <v>1.53</v>
      </c>
      <c r="K68" s="3">
        <f t="shared" si="9"/>
        <v>160.65</v>
      </c>
      <c r="L68" s="23">
        <f t="shared" si="8"/>
        <v>481.95000000000005</v>
      </c>
    </row>
    <row r="69" spans="1:12" ht="23.25">
      <c r="A69" s="34">
        <v>7</v>
      </c>
      <c r="B69" s="35"/>
      <c r="C69" s="35"/>
      <c r="D69" s="35"/>
      <c r="E69" s="35"/>
      <c r="F69" s="35"/>
      <c r="G69" s="35"/>
      <c r="H69" s="36"/>
      <c r="I69" s="10">
        <v>8</v>
      </c>
      <c r="J69" s="6">
        <v>1.53</v>
      </c>
      <c r="K69" s="3">
        <f t="shared" si="9"/>
        <v>183.6</v>
      </c>
      <c r="L69" s="23">
        <f t="shared" si="8"/>
        <v>550.8</v>
      </c>
    </row>
    <row r="70" spans="1:12" ht="23.25">
      <c r="A70" s="34">
        <v>8</v>
      </c>
      <c r="B70" s="35"/>
      <c r="C70" s="35"/>
      <c r="D70" s="35"/>
      <c r="E70" s="35"/>
      <c r="F70" s="35"/>
      <c r="G70" s="35"/>
      <c r="H70" s="36"/>
      <c r="I70" s="10">
        <v>9</v>
      </c>
      <c r="J70" s="6">
        <v>1.53</v>
      </c>
      <c r="K70" s="3">
        <f t="shared" si="9"/>
        <v>206.54999999999998</v>
      </c>
      <c r="L70" s="23">
        <f t="shared" si="8"/>
        <v>619.65</v>
      </c>
    </row>
    <row r="71" spans="1:12" ht="24" thickBot="1">
      <c r="A71" s="56">
        <v>9</v>
      </c>
      <c r="B71" s="57"/>
      <c r="C71" s="57"/>
      <c r="D71" s="57"/>
      <c r="E71" s="57"/>
      <c r="F71" s="57"/>
      <c r="G71" s="57"/>
      <c r="H71" s="58"/>
      <c r="I71" s="11">
        <v>10</v>
      </c>
      <c r="J71" s="24">
        <v>1.53</v>
      </c>
      <c r="K71" s="4">
        <f t="shared" si="9"/>
        <v>229.5</v>
      </c>
      <c r="L71" s="25">
        <f t="shared" si="8"/>
        <v>688.5</v>
      </c>
    </row>
    <row r="72" spans="1:12" s="9" customFormat="1" ht="24.75" customHeight="1" thickBo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s="9" customFormat="1" ht="52.5" customHeight="1" thickBot="1">
      <c r="A73" s="62" t="s">
        <v>12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4"/>
    </row>
    <row r="74" spans="1:12" ht="23.25" customHeight="1">
      <c r="A74" s="30" t="s">
        <v>0</v>
      </c>
      <c r="B74" s="31"/>
      <c r="C74" s="31"/>
      <c r="D74" s="31"/>
      <c r="E74" s="31"/>
      <c r="F74" s="31"/>
      <c r="G74" s="31"/>
      <c r="H74" s="31"/>
      <c r="I74" s="54" t="s">
        <v>0</v>
      </c>
      <c r="J74" s="39" t="s">
        <v>1</v>
      </c>
      <c r="K74" s="39" t="s">
        <v>6</v>
      </c>
      <c r="L74" s="37" t="s">
        <v>7</v>
      </c>
    </row>
    <row r="75" spans="1:12" ht="159" customHeight="1" thickBot="1">
      <c r="A75" s="32"/>
      <c r="B75" s="33"/>
      <c r="C75" s="33"/>
      <c r="D75" s="33"/>
      <c r="E75" s="33"/>
      <c r="F75" s="33"/>
      <c r="G75" s="33"/>
      <c r="H75" s="33"/>
      <c r="I75" s="55"/>
      <c r="J75" s="40"/>
      <c r="K75" s="40"/>
      <c r="L75" s="38"/>
    </row>
    <row r="76" spans="1:12" ht="24" thickBot="1">
      <c r="A76" s="45">
        <v>1</v>
      </c>
      <c r="B76" s="46"/>
      <c r="C76" s="46"/>
      <c r="D76" s="46"/>
      <c r="E76" s="46"/>
      <c r="F76" s="46"/>
      <c r="G76" s="46"/>
      <c r="H76" s="46"/>
      <c r="I76" s="26">
        <v>1</v>
      </c>
      <c r="J76" s="27">
        <v>1.26</v>
      </c>
      <c r="K76" s="28">
        <f>I76*J76*15</f>
        <v>18.9</v>
      </c>
      <c r="L76" s="29">
        <f aca="true" t="shared" si="10" ref="L76:L85">K76*3</f>
        <v>56.699999999999996</v>
      </c>
    </row>
    <row r="77" spans="1:12" ht="23.25">
      <c r="A77" s="45">
        <v>1</v>
      </c>
      <c r="B77" s="46"/>
      <c r="C77" s="46"/>
      <c r="D77" s="46"/>
      <c r="E77" s="46"/>
      <c r="F77" s="46"/>
      <c r="G77" s="46"/>
      <c r="H77" s="46"/>
      <c r="I77" s="10">
        <v>2</v>
      </c>
      <c r="J77" s="6">
        <v>1.26</v>
      </c>
      <c r="K77" s="3">
        <f>I77*J77*15</f>
        <v>37.8</v>
      </c>
      <c r="L77" s="23">
        <f t="shared" si="10"/>
        <v>113.39999999999999</v>
      </c>
    </row>
    <row r="78" spans="1:12" ht="23.25">
      <c r="A78" s="41">
        <v>2</v>
      </c>
      <c r="B78" s="42"/>
      <c r="C78" s="42"/>
      <c r="D78" s="42"/>
      <c r="E78" s="42"/>
      <c r="F78" s="42"/>
      <c r="G78" s="42"/>
      <c r="H78" s="42"/>
      <c r="I78" s="10">
        <v>3</v>
      </c>
      <c r="J78" s="6">
        <v>1.26</v>
      </c>
      <c r="K78" s="3">
        <f>I78*J78*15</f>
        <v>56.7</v>
      </c>
      <c r="L78" s="23">
        <f t="shared" si="10"/>
        <v>170.10000000000002</v>
      </c>
    </row>
    <row r="79" spans="1:12" ht="23.25">
      <c r="A79" s="41">
        <v>3</v>
      </c>
      <c r="B79" s="42"/>
      <c r="C79" s="42"/>
      <c r="D79" s="42"/>
      <c r="E79" s="42"/>
      <c r="F79" s="42"/>
      <c r="G79" s="42"/>
      <c r="H79" s="42"/>
      <c r="I79" s="10">
        <v>4</v>
      </c>
      <c r="J79" s="6">
        <v>1.26</v>
      </c>
      <c r="K79" s="3">
        <f aca="true" t="shared" si="11" ref="K79:K85">I79*J79*15</f>
        <v>75.6</v>
      </c>
      <c r="L79" s="23">
        <f t="shared" si="10"/>
        <v>226.79999999999998</v>
      </c>
    </row>
    <row r="80" spans="1:12" ht="23.25">
      <c r="A80" s="41">
        <v>4</v>
      </c>
      <c r="B80" s="42"/>
      <c r="C80" s="42"/>
      <c r="D80" s="42"/>
      <c r="E80" s="42"/>
      <c r="F80" s="42"/>
      <c r="G80" s="42"/>
      <c r="H80" s="42"/>
      <c r="I80" s="10">
        <v>5</v>
      </c>
      <c r="J80" s="6">
        <v>1.26</v>
      </c>
      <c r="K80" s="3">
        <f t="shared" si="11"/>
        <v>94.5</v>
      </c>
      <c r="L80" s="23">
        <f t="shared" si="10"/>
        <v>283.5</v>
      </c>
    </row>
    <row r="81" spans="1:12" ht="23.25">
      <c r="A81" s="41">
        <v>5</v>
      </c>
      <c r="B81" s="42"/>
      <c r="C81" s="42"/>
      <c r="D81" s="42"/>
      <c r="E81" s="42"/>
      <c r="F81" s="42"/>
      <c r="G81" s="42"/>
      <c r="H81" s="42"/>
      <c r="I81" s="10">
        <v>6</v>
      </c>
      <c r="J81" s="6">
        <v>1.26</v>
      </c>
      <c r="K81" s="3">
        <f t="shared" si="11"/>
        <v>113.4</v>
      </c>
      <c r="L81" s="23">
        <f t="shared" si="10"/>
        <v>340.20000000000005</v>
      </c>
    </row>
    <row r="82" spans="1:12" ht="23.25">
      <c r="A82" s="41">
        <v>6</v>
      </c>
      <c r="B82" s="42"/>
      <c r="C82" s="42"/>
      <c r="D82" s="42"/>
      <c r="E82" s="42"/>
      <c r="F82" s="42"/>
      <c r="G82" s="42"/>
      <c r="H82" s="42"/>
      <c r="I82" s="10">
        <v>7</v>
      </c>
      <c r="J82" s="6">
        <v>1.26</v>
      </c>
      <c r="K82" s="3">
        <f t="shared" si="11"/>
        <v>132.3</v>
      </c>
      <c r="L82" s="23">
        <f t="shared" si="10"/>
        <v>396.90000000000003</v>
      </c>
    </row>
    <row r="83" spans="1:12" ht="23.25">
      <c r="A83" s="41">
        <v>7</v>
      </c>
      <c r="B83" s="42"/>
      <c r="C83" s="42"/>
      <c r="D83" s="42"/>
      <c r="E83" s="42"/>
      <c r="F83" s="42"/>
      <c r="G83" s="42"/>
      <c r="H83" s="42"/>
      <c r="I83" s="10">
        <v>8</v>
      </c>
      <c r="J83" s="6">
        <v>1.26</v>
      </c>
      <c r="K83" s="3">
        <f t="shared" si="11"/>
        <v>151.2</v>
      </c>
      <c r="L83" s="23">
        <f t="shared" si="10"/>
        <v>453.59999999999997</v>
      </c>
    </row>
    <row r="84" spans="1:12" ht="23.25">
      <c r="A84" s="41">
        <v>8</v>
      </c>
      <c r="B84" s="42"/>
      <c r="C84" s="42"/>
      <c r="D84" s="42"/>
      <c r="E84" s="42"/>
      <c r="F84" s="42"/>
      <c r="G84" s="42"/>
      <c r="H84" s="42"/>
      <c r="I84" s="10">
        <v>9</v>
      </c>
      <c r="J84" s="6">
        <v>1.26</v>
      </c>
      <c r="K84" s="3">
        <f t="shared" si="11"/>
        <v>170.1</v>
      </c>
      <c r="L84" s="23">
        <f t="shared" si="10"/>
        <v>510.29999999999995</v>
      </c>
    </row>
    <row r="85" spans="1:12" ht="24" thickBot="1">
      <c r="A85" s="43">
        <v>9</v>
      </c>
      <c r="B85" s="44"/>
      <c r="C85" s="44"/>
      <c r="D85" s="44"/>
      <c r="E85" s="44"/>
      <c r="F85" s="44"/>
      <c r="G85" s="44"/>
      <c r="H85" s="44"/>
      <c r="I85" s="11">
        <v>10</v>
      </c>
      <c r="J85" s="24">
        <v>1.26</v>
      </c>
      <c r="K85" s="4">
        <f t="shared" si="11"/>
        <v>189</v>
      </c>
      <c r="L85" s="25">
        <f t="shared" si="10"/>
        <v>567</v>
      </c>
    </row>
    <row r="86" spans="1:12" ht="24" thickBot="1">
      <c r="A86" s="14"/>
      <c r="B86" s="15"/>
      <c r="C86" s="15"/>
      <c r="D86" s="15"/>
      <c r="E86" s="15"/>
      <c r="F86" s="15"/>
      <c r="G86" s="15"/>
      <c r="H86" s="15"/>
      <c r="I86" s="16"/>
      <c r="J86" s="17"/>
      <c r="K86" s="18"/>
      <c r="L86" s="18"/>
    </row>
    <row r="87" spans="1:12" ht="47.25" thickBot="1">
      <c r="A87" s="14"/>
      <c r="B87" s="15"/>
      <c r="C87" s="15"/>
      <c r="D87" s="15"/>
      <c r="E87" s="15"/>
      <c r="F87" s="15"/>
      <c r="G87" s="15"/>
      <c r="H87" s="15"/>
      <c r="I87" s="22" t="s">
        <v>3</v>
      </c>
      <c r="J87" s="21" t="s">
        <v>8</v>
      </c>
      <c r="K87" s="89" t="s">
        <v>9</v>
      </c>
      <c r="L87" s="90"/>
    </row>
    <row r="88" spans="1:12" ht="79.5" customHeight="1" thickBot="1">
      <c r="A88" s="82" t="s">
        <v>11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4"/>
    </row>
    <row r="89" spans="1:12" ht="32.25" customHeight="1">
      <c r="A89" s="65" t="s">
        <v>10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7"/>
    </row>
    <row r="90" spans="1:12" ht="23.2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70"/>
    </row>
    <row r="91" spans="1:12" ht="12" customHeight="1" hidden="1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70"/>
    </row>
    <row r="92" spans="1:12" ht="20.25" customHeight="1" hidden="1" thickBo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70"/>
    </row>
    <row r="93" spans="1:12" ht="13.5" thickBot="1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3"/>
    </row>
    <row r="95" ht="12.75">
      <c r="F95" s="2"/>
    </row>
  </sheetData>
  <sheetProtection/>
  <mergeCells count="100">
    <mergeCell ref="A25:H25"/>
    <mergeCell ref="A26:H26"/>
    <mergeCell ref="K87:L87"/>
    <mergeCell ref="A64:H64"/>
    <mergeCell ref="A65:H65"/>
    <mergeCell ref="A66:H66"/>
    <mergeCell ref="A67:H67"/>
    <mergeCell ref="A68:H68"/>
    <mergeCell ref="A69:H69"/>
    <mergeCell ref="L74:L75"/>
    <mergeCell ref="A1:L2"/>
    <mergeCell ref="A88:L88"/>
    <mergeCell ref="L4:L5"/>
    <mergeCell ref="K4:K5"/>
    <mergeCell ref="A3:L3"/>
    <mergeCell ref="A55:H55"/>
    <mergeCell ref="A31:L31"/>
    <mergeCell ref="A59:L59"/>
    <mergeCell ref="K60:K61"/>
    <mergeCell ref="L60:L61"/>
    <mergeCell ref="J60:J61"/>
    <mergeCell ref="A45:L45"/>
    <mergeCell ref="A52:H52"/>
    <mergeCell ref="A38:H38"/>
    <mergeCell ref="L32:L33"/>
    <mergeCell ref="K32:K33"/>
    <mergeCell ref="A37:H37"/>
    <mergeCell ref="A46:H47"/>
    <mergeCell ref="A49:H49"/>
    <mergeCell ref="A48:H48"/>
    <mergeCell ref="A60:H61"/>
    <mergeCell ref="I60:I61"/>
    <mergeCell ref="A84:H84"/>
    <mergeCell ref="A85:H85"/>
    <mergeCell ref="A79:H79"/>
    <mergeCell ref="A57:H57"/>
    <mergeCell ref="A74:H75"/>
    <mergeCell ref="A62:H62"/>
    <mergeCell ref="A63:H63"/>
    <mergeCell ref="A83:H83"/>
    <mergeCell ref="A77:H77"/>
    <mergeCell ref="A78:H78"/>
    <mergeCell ref="A70:H70"/>
    <mergeCell ref="A71:H71"/>
    <mergeCell ref="A89:L93"/>
    <mergeCell ref="A80:H80"/>
    <mergeCell ref="A81:H81"/>
    <mergeCell ref="A82:H82"/>
    <mergeCell ref="K74:K75"/>
    <mergeCell ref="J74:J75"/>
    <mergeCell ref="I74:I75"/>
    <mergeCell ref="A51:H51"/>
    <mergeCell ref="A73:L73"/>
    <mergeCell ref="L46:L47"/>
    <mergeCell ref="K46:K47"/>
    <mergeCell ref="A76:H76"/>
    <mergeCell ref="A50:H50"/>
    <mergeCell ref="A53:H53"/>
    <mergeCell ref="A54:H54"/>
    <mergeCell ref="A56:H56"/>
    <mergeCell ref="J4:J5"/>
    <mergeCell ref="I32:I33"/>
    <mergeCell ref="J32:J33"/>
    <mergeCell ref="I46:I47"/>
    <mergeCell ref="I4:I5"/>
    <mergeCell ref="A15:H15"/>
    <mergeCell ref="I18:I19"/>
    <mergeCell ref="J18:J19"/>
    <mergeCell ref="A17:L17"/>
    <mergeCell ref="J46:J47"/>
    <mergeCell ref="A7:H7"/>
    <mergeCell ref="A8:H8"/>
    <mergeCell ref="A9:H9"/>
    <mergeCell ref="A10:H10"/>
    <mergeCell ref="A4:H5"/>
    <mergeCell ref="A36:H36"/>
    <mergeCell ref="A35:H35"/>
    <mergeCell ref="A22:H22"/>
    <mergeCell ref="A21:H21"/>
    <mergeCell ref="A6:H6"/>
    <mergeCell ref="A43:H43"/>
    <mergeCell ref="A42:H42"/>
    <mergeCell ref="A41:H41"/>
    <mergeCell ref="A40:H40"/>
    <mergeCell ref="A39:H39"/>
    <mergeCell ref="A20:H20"/>
    <mergeCell ref="A34:H34"/>
    <mergeCell ref="A29:H29"/>
    <mergeCell ref="A23:H23"/>
    <mergeCell ref="A24:H24"/>
    <mergeCell ref="A32:H33"/>
    <mergeCell ref="A14:H14"/>
    <mergeCell ref="A13:H13"/>
    <mergeCell ref="A11:H11"/>
    <mergeCell ref="L18:L19"/>
    <mergeCell ref="A18:H19"/>
    <mergeCell ref="A12:H12"/>
    <mergeCell ref="K18:K19"/>
    <mergeCell ref="A27:H27"/>
    <mergeCell ref="A28:H28"/>
  </mergeCells>
  <printOptions horizontalCentered="1" verticalCentered="1"/>
  <pageMargins left="0" right="0" top="0" bottom="0" header="0.5118110236220472" footer="0.5118110236220472"/>
  <pageSetup orientation="portrait" paperSize="9" scale="33" r:id="rId1"/>
  <rowBreaks count="1" manualBreakCount="1"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 T 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Ayfer</dc:creator>
  <cp:keywords/>
  <dc:description/>
  <cp:lastModifiedBy>Pencere</cp:lastModifiedBy>
  <cp:lastPrinted>2016-06-06T10:13:18Z</cp:lastPrinted>
  <dcterms:created xsi:type="dcterms:W3CDTF">2003-07-03T08:06:18Z</dcterms:created>
  <dcterms:modified xsi:type="dcterms:W3CDTF">2016-06-14T07:27:25Z</dcterms:modified>
  <cp:category/>
  <cp:version/>
  <cp:contentType/>
  <cp:contentStatus/>
</cp:coreProperties>
</file>